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Alles\Desktop\Privat\world of sport\Projekte\05_Strahlenburgtrail\Trailcup\Ergebnisse 2018\"/>
    </mc:Choice>
  </mc:AlternateContent>
  <bookViews>
    <workbookView xWindow="0" yWindow="0" windowWidth="20490" windowHeight="7365"/>
  </bookViews>
  <sheets>
    <sheet name="Buff Shortdistance Cup Men" sheetId="1" r:id="rId1"/>
    <sheet name="Buff Shortdistance Cup Women" sheetId="5" r:id="rId2"/>
  </sheets>
  <definedNames>
    <definedName name="_xlnm._FilterDatabase" localSheetId="0">'Buff Shortdistance Cup Men'!$A$4:$M$39</definedName>
  </definedNames>
  <calcPr calcId="152511"/>
</workbook>
</file>

<file path=xl/calcChain.xml><?xml version="1.0" encoding="utf-8"?>
<calcChain xmlns="http://schemas.openxmlformats.org/spreadsheetml/2006/main">
  <c r="E20" i="1" l="1"/>
  <c r="E32" i="1" l="1"/>
  <c r="E12" i="1"/>
  <c r="E37" i="1"/>
  <c r="E23" i="1"/>
  <c r="E8" i="1"/>
  <c r="E26" i="1"/>
  <c r="E16" i="1"/>
  <c r="E19" i="1"/>
  <c r="E21" i="1"/>
  <c r="E38" i="1"/>
  <c r="E39" i="1"/>
  <c r="E33" i="1"/>
  <c r="E36" i="1"/>
  <c r="E28" i="1"/>
  <c r="E30" i="1"/>
  <c r="E24" i="1"/>
  <c r="E17" i="1"/>
  <c r="E27" i="1"/>
  <c r="E14" i="1"/>
  <c r="E5" i="1"/>
  <c r="E34" i="1"/>
  <c r="E31" i="1"/>
  <c r="E29" i="1"/>
  <c r="E25" i="1"/>
  <c r="E22" i="1"/>
  <c r="E18" i="1"/>
  <c r="E35" i="1"/>
  <c r="E15" i="1"/>
  <c r="E11" i="1"/>
  <c r="E13" i="1"/>
  <c r="E10" i="1"/>
  <c r="E9" i="1"/>
  <c r="E7" i="1"/>
  <c r="E6" i="1"/>
</calcChain>
</file>

<file path=xl/sharedStrings.xml><?xml version="1.0" encoding="utf-8"?>
<sst xmlns="http://schemas.openxmlformats.org/spreadsheetml/2006/main" count="382" uniqueCount="219">
  <si>
    <t>Vorname</t>
  </si>
  <si>
    <t>Nachname</t>
  </si>
  <si>
    <t>Jahrgang</t>
  </si>
  <si>
    <t>Geschlecht</t>
  </si>
  <si>
    <t>Marc</t>
  </si>
  <si>
    <t>Emil</t>
  </si>
  <si>
    <t>Joel</t>
  </si>
  <si>
    <t>Michael</t>
  </si>
  <si>
    <t>Daniel</t>
  </si>
  <si>
    <t>Maik</t>
  </si>
  <si>
    <t>Andreas</t>
  </si>
  <si>
    <t>Christian</t>
  </si>
  <si>
    <t>Frank</t>
  </si>
  <si>
    <t>Markus</t>
  </si>
  <si>
    <t>Stefan</t>
  </si>
  <si>
    <t>Iulius Adrian</t>
  </si>
  <si>
    <t>Sarah</t>
  </si>
  <si>
    <t>Werner</t>
  </si>
  <si>
    <t>Tim</t>
  </si>
  <si>
    <t>Leon</t>
  </si>
  <si>
    <t>Katja</t>
  </si>
  <si>
    <t>Ralf</t>
  </si>
  <si>
    <t>Stefanie</t>
  </si>
  <si>
    <t>Kai</t>
  </si>
  <si>
    <t>Sascha</t>
  </si>
  <si>
    <t>Lea</t>
  </si>
  <si>
    <t>Corinna</t>
  </si>
  <si>
    <t>Franziska</t>
  </si>
  <si>
    <t>Nina</t>
  </si>
  <si>
    <t>Hans-Jürgen</t>
  </si>
  <si>
    <t>Katharina</t>
  </si>
  <si>
    <t>Nicole</t>
  </si>
  <si>
    <t>Ilija</t>
  </si>
  <si>
    <t>Marcus</t>
  </si>
  <si>
    <t>Uwe</t>
  </si>
  <si>
    <t>Thomas</t>
  </si>
  <si>
    <t>Julia</t>
  </si>
  <si>
    <t>Reiner</t>
  </si>
  <si>
    <t>Sabine</t>
  </si>
  <si>
    <t>Samantha</t>
  </si>
  <si>
    <t>Andy</t>
  </si>
  <si>
    <t>Trometer</t>
  </si>
  <si>
    <t>Leibrock</t>
  </si>
  <si>
    <t>Schlittenhardt</t>
  </si>
  <si>
    <t>Kreiß</t>
  </si>
  <si>
    <t>Schniegler</t>
  </si>
  <si>
    <t>Zervos</t>
  </si>
  <si>
    <t>Fecht</t>
  </si>
  <si>
    <t>Brenner</t>
  </si>
  <si>
    <t>Thumfart</t>
  </si>
  <si>
    <t>Grossmann</t>
  </si>
  <si>
    <t>Östringer</t>
  </si>
  <si>
    <t>Popescu</t>
  </si>
  <si>
    <t>Bozic</t>
  </si>
  <si>
    <t>Wullbrandt</t>
  </si>
  <si>
    <t>Grötzinger</t>
  </si>
  <si>
    <t>Weiss</t>
  </si>
  <si>
    <t>Schott</t>
  </si>
  <si>
    <t>Bussemer</t>
  </si>
  <si>
    <t>Jäger</t>
  </si>
  <si>
    <t>König</t>
  </si>
  <si>
    <t>Fischer</t>
  </si>
  <si>
    <t>Schwab</t>
  </si>
  <si>
    <t>Heymann</t>
  </si>
  <si>
    <t>Meißner</t>
  </si>
  <si>
    <t>Holt</t>
  </si>
  <si>
    <t>Mayer</t>
  </si>
  <si>
    <t>Ebersmann</t>
  </si>
  <si>
    <t>Kripp</t>
  </si>
  <si>
    <t>Schmähl</t>
  </si>
  <si>
    <t>Karlovic</t>
  </si>
  <si>
    <t>Barz</t>
  </si>
  <si>
    <t>Hettenbach</t>
  </si>
  <si>
    <t>Schneider</t>
  </si>
  <si>
    <t>Müller</t>
  </si>
  <si>
    <t>Boettiger</t>
  </si>
  <si>
    <t>Städtefeld</t>
  </si>
  <si>
    <t>m</t>
  </si>
  <si>
    <t>w</t>
  </si>
  <si>
    <t>Joanna</t>
  </si>
  <si>
    <t>Sonja</t>
  </si>
  <si>
    <t>Jasmin</t>
  </si>
  <si>
    <t>Heiko</t>
  </si>
  <si>
    <t>Mark</t>
  </si>
  <si>
    <t>Rico</t>
  </si>
  <si>
    <t>Zukowska-Kasprzyk</t>
  </si>
  <si>
    <t>Stofer</t>
  </si>
  <si>
    <t>Keck</t>
  </si>
  <si>
    <t>Volz</t>
  </si>
  <si>
    <t>Grabinger</t>
  </si>
  <si>
    <t>Wehowsky</t>
  </si>
  <si>
    <t>Gärtner</t>
  </si>
  <si>
    <t>Jöckel</t>
  </si>
  <si>
    <t>Wilde</t>
  </si>
  <si>
    <t>Hallmann</t>
  </si>
  <si>
    <t>43:09,2</t>
  </si>
  <si>
    <t>43:09,3</t>
  </si>
  <si>
    <t>43:59,3</t>
  </si>
  <si>
    <t>45:33,9</t>
  </si>
  <si>
    <t>45:42,5</t>
  </si>
  <si>
    <t>46:12,9</t>
  </si>
  <si>
    <t>46:16,9</t>
  </si>
  <si>
    <t>47:23,5</t>
  </si>
  <si>
    <t>48:35,5</t>
  </si>
  <si>
    <t>48:46,3</t>
  </si>
  <si>
    <t>48:52,3</t>
  </si>
  <si>
    <t>49:15,9</t>
  </si>
  <si>
    <t>51:15,3</t>
  </si>
  <si>
    <t>51:37,8</t>
  </si>
  <si>
    <t>52:17,7</t>
  </si>
  <si>
    <t>52:22,1</t>
  </si>
  <si>
    <t>52:53,0</t>
  </si>
  <si>
    <t>52:53,4</t>
  </si>
  <si>
    <t>54:01,5</t>
  </si>
  <si>
    <t>54:15,9</t>
  </si>
  <si>
    <t>54:46,0</t>
  </si>
  <si>
    <t>55:07,5</t>
  </si>
  <si>
    <t>55:17,6</t>
  </si>
  <si>
    <t>55:17,9</t>
  </si>
  <si>
    <t>56:00,8</t>
  </si>
  <si>
    <t>57:00,9</t>
  </si>
  <si>
    <t>57:30,9</t>
  </si>
  <si>
    <t>57:46,8</t>
  </si>
  <si>
    <t>57:57,3</t>
  </si>
  <si>
    <t>59:51,6</t>
  </si>
  <si>
    <t>1:02:33,9</t>
  </si>
  <si>
    <t>1:02:58,9</t>
  </si>
  <si>
    <t>1:03:03,9</t>
  </si>
  <si>
    <t>1:03:58,7</t>
  </si>
  <si>
    <t>0:41:47</t>
  </si>
  <si>
    <t>1:00:10</t>
  </si>
  <si>
    <t>0:50:14</t>
  </si>
  <si>
    <t>0:52:18</t>
  </si>
  <si>
    <t>0:58:00</t>
  </si>
  <si>
    <t>0:51:53</t>
  </si>
  <si>
    <t>0:53:10</t>
  </si>
  <si>
    <t>0:52:16</t>
  </si>
  <si>
    <t>0:53:00</t>
  </si>
  <si>
    <t>0:38:37</t>
  </si>
  <si>
    <t>1:00:20</t>
  </si>
  <si>
    <t>0:54:08</t>
  </si>
  <si>
    <t>0:47:43</t>
  </si>
  <si>
    <t>0:42:31</t>
  </si>
  <si>
    <t>0:44:45</t>
  </si>
  <si>
    <t>0:50:20</t>
  </si>
  <si>
    <t>0:45:10</t>
  </si>
  <si>
    <t>0:53:22</t>
  </si>
  <si>
    <t>0:38:28</t>
  </si>
  <si>
    <t>0:48:06</t>
  </si>
  <si>
    <t>0:46:26</t>
  </si>
  <si>
    <t>0:53:52</t>
  </si>
  <si>
    <t>0:36:01</t>
  </si>
  <si>
    <t>0:33:14</t>
  </si>
  <si>
    <t>0:59:39</t>
  </si>
  <si>
    <t>0:46:54</t>
  </si>
  <si>
    <t>0:59:06</t>
  </si>
  <si>
    <t>1:00:48</t>
  </si>
  <si>
    <t>0:55:31</t>
  </si>
  <si>
    <t>0:40:20</t>
  </si>
  <si>
    <t>0:35:59</t>
  </si>
  <si>
    <t>0:41:02</t>
  </si>
  <si>
    <t>0:52:03</t>
  </si>
  <si>
    <t>0:48:10</t>
  </si>
  <si>
    <t>49:28,6</t>
  </si>
  <si>
    <t>54:06,0</t>
  </si>
  <si>
    <t>1:00:48,8</t>
  </si>
  <si>
    <t>1:04:51,2</t>
  </si>
  <si>
    <t>1:06:37,5</t>
  </si>
  <si>
    <t>1:10:14,6</t>
  </si>
  <si>
    <t>1:11:17,2</t>
  </si>
  <si>
    <t>1:11:33,9</t>
  </si>
  <si>
    <t>1:11:42,4</t>
  </si>
  <si>
    <t>1:12:54,3</t>
  </si>
  <si>
    <t>1:18:56,8</t>
  </si>
  <si>
    <t>1:20:54,4</t>
  </si>
  <si>
    <t>1:20:57,6</t>
  </si>
  <si>
    <t>1:27:26,0</t>
  </si>
  <si>
    <t>40:54,8</t>
  </si>
  <si>
    <t>44:06,2</t>
  </si>
  <si>
    <t>45:00,0</t>
  </si>
  <si>
    <t>46:30,6</t>
  </si>
  <si>
    <t>49:29,0</t>
  </si>
  <si>
    <t>56:03,7</t>
  </si>
  <si>
    <t>56:42,6</t>
  </si>
  <si>
    <t>57:01,2</t>
  </si>
  <si>
    <t>57:45,0</t>
  </si>
  <si>
    <t>59:15,7</t>
  </si>
  <si>
    <t>1:01:20,6</t>
  </si>
  <si>
    <t>1:02:59,3</t>
  </si>
  <si>
    <t>1:03:46,9</t>
  </si>
  <si>
    <t>1:04:06,2</t>
  </si>
  <si>
    <t>1:04:59,5</t>
  </si>
  <si>
    <t>1:05:10,3</t>
  </si>
  <si>
    <t>1:05:40,3</t>
  </si>
  <si>
    <t>1:05:47,2</t>
  </si>
  <si>
    <t>1:06:51,1</t>
  </si>
  <si>
    <t>1:08:30,7</t>
  </si>
  <si>
    <t>1:09:08,0</t>
  </si>
  <si>
    <t>1:09:53,2</t>
  </si>
  <si>
    <t>1:10:17,0</t>
  </si>
  <si>
    <t>1:10:24,4</t>
  </si>
  <si>
    <t>1:11:34,9</t>
  </si>
  <si>
    <t>1:14:43,7</t>
  </si>
  <si>
    <t>1:26:05,7</t>
  </si>
  <si>
    <t>1:31:57,3</t>
  </si>
  <si>
    <t>1:35:28,3</t>
  </si>
  <si>
    <t>nicht mitgelaufen</t>
  </si>
  <si>
    <t>Platz Gesamt</t>
  </si>
  <si>
    <t>Platz</t>
  </si>
  <si>
    <t>Zeit</t>
  </si>
  <si>
    <t>Gesamtzeit</t>
  </si>
  <si>
    <t>Plätze addiert</t>
  </si>
  <si>
    <t>Gesamtwertung</t>
  </si>
  <si>
    <t>Gelita Trailmarathon 10 km</t>
  </si>
  <si>
    <t>Pfalztrail 8,8 km</t>
  </si>
  <si>
    <t>Strahlenburgtrail 7,6 km</t>
  </si>
  <si>
    <t>Personenangaben</t>
  </si>
  <si>
    <t>Endwertung Buff Shortdistance 2018 Cup Männer</t>
  </si>
  <si>
    <t>Endwertung Buff Shortdistance 2018 Cup Frauen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</si>
</sst>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1" fontId="0" fillId="0" borderId="1" xfId="0" applyNumberFormat="1" applyBorder="1"/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46" fontId="0" fillId="0" borderId="1" xfId="0" applyNumberFormat="1" applyBorder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10" zoomScaleNormal="110" workbookViewId="0">
      <selection activeCell="A2" sqref="A2"/>
    </sheetView>
  </sheetViews>
  <sheetFormatPr baseColWidth="10" defaultRowHeight="15" x14ac:dyDescent="0.25"/>
  <cols>
    <col min="1" max="1" width="11.42578125" style="9"/>
    <col min="2" max="2" width="16.42578125" style="9" bestFit="1" customWidth="1"/>
    <col min="3" max="4" width="12.5703125" style="9" customWidth="1"/>
    <col min="5" max="5" width="14" style="4" customWidth="1"/>
    <col min="6" max="6" width="16.5703125" style="4" customWidth="1"/>
    <col min="7" max="7" width="14" customWidth="1"/>
    <col min="8" max="8" width="16.85546875" style="1" bestFit="1" customWidth="1"/>
    <col min="9" max="9" width="16.85546875" bestFit="1" customWidth="1"/>
    <col min="10" max="10" width="16.85546875" style="1" bestFit="1" customWidth="1"/>
    <col min="11" max="11" width="16.85546875" bestFit="1" customWidth="1"/>
    <col min="12" max="12" width="17.140625" style="1" customWidth="1"/>
    <col min="13" max="13" width="16.85546875" bestFit="1" customWidth="1"/>
  </cols>
  <sheetData>
    <row r="1" spans="1:13" s="2" customFormat="1" ht="21" x14ac:dyDescent="0.35">
      <c r="A1" s="15" t="s">
        <v>217</v>
      </c>
      <c r="B1" s="9"/>
      <c r="C1" s="9"/>
      <c r="D1" s="9"/>
      <c r="E1" s="4"/>
      <c r="F1" s="4"/>
      <c r="H1" s="9"/>
      <c r="J1" s="9"/>
      <c r="L1" s="9"/>
    </row>
    <row r="2" spans="1:13" s="2" customFormat="1" x14ac:dyDescent="0.25">
      <c r="A2" s="9"/>
      <c r="B2" s="9"/>
      <c r="C2" s="9"/>
      <c r="D2" s="9"/>
      <c r="E2" s="4"/>
      <c r="F2" s="4"/>
      <c r="H2" s="9"/>
      <c r="J2" s="9"/>
      <c r="L2" s="9"/>
    </row>
    <row r="3" spans="1:13" s="2" customFormat="1" x14ac:dyDescent="0.25">
      <c r="A3" s="18" t="s">
        <v>216</v>
      </c>
      <c r="B3" s="18"/>
      <c r="C3" s="18"/>
      <c r="D3" s="18"/>
      <c r="E3" s="18" t="s">
        <v>212</v>
      </c>
      <c r="F3" s="18"/>
      <c r="G3" s="18"/>
      <c r="H3" s="18" t="s">
        <v>213</v>
      </c>
      <c r="I3" s="18"/>
      <c r="J3" s="18" t="s">
        <v>214</v>
      </c>
      <c r="K3" s="18"/>
      <c r="L3" s="18" t="s">
        <v>215</v>
      </c>
      <c r="M3" s="18"/>
    </row>
    <row r="4" spans="1:13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211</v>
      </c>
      <c r="F4" s="16" t="s">
        <v>207</v>
      </c>
      <c r="G4" s="17" t="s">
        <v>210</v>
      </c>
      <c r="H4" s="16" t="s">
        <v>208</v>
      </c>
      <c r="I4" s="16" t="s">
        <v>209</v>
      </c>
      <c r="J4" s="16" t="s">
        <v>208</v>
      </c>
      <c r="K4" s="16" t="s">
        <v>209</v>
      </c>
      <c r="L4" s="16" t="s">
        <v>208</v>
      </c>
      <c r="M4" s="16" t="s">
        <v>209</v>
      </c>
    </row>
    <row r="5" spans="1:13" x14ac:dyDescent="0.25">
      <c r="A5" s="10" t="s">
        <v>4</v>
      </c>
      <c r="B5" s="10" t="s">
        <v>41</v>
      </c>
      <c r="C5" s="10">
        <v>1994</v>
      </c>
      <c r="D5" s="10" t="s">
        <v>77</v>
      </c>
      <c r="E5" s="6">
        <f>H5+L5</f>
        <v>2</v>
      </c>
      <c r="F5" s="6">
        <v>1</v>
      </c>
      <c r="G5" s="7">
        <v>5.0122685185185187E-2</v>
      </c>
      <c r="H5" s="5">
        <v>1</v>
      </c>
      <c r="I5" s="3" t="s">
        <v>177</v>
      </c>
      <c r="J5" s="5" t="s">
        <v>206</v>
      </c>
      <c r="K5" s="3" t="s">
        <v>206</v>
      </c>
      <c r="L5" s="5">
        <v>1</v>
      </c>
      <c r="M5" s="12">
        <v>1.3020833333333333</v>
      </c>
    </row>
    <row r="6" spans="1:13" x14ac:dyDescent="0.25">
      <c r="A6" s="10" t="s">
        <v>5</v>
      </c>
      <c r="B6" s="10" t="s">
        <v>42</v>
      </c>
      <c r="C6" s="10">
        <v>1999</v>
      </c>
      <c r="D6" s="10" t="s">
        <v>77</v>
      </c>
      <c r="E6" s="6">
        <f>L6+J6</f>
        <v>5</v>
      </c>
      <c r="F6" s="8">
        <v>2</v>
      </c>
      <c r="G6" s="7">
        <v>4.5152777777777778E-2</v>
      </c>
      <c r="H6" s="5">
        <v>6</v>
      </c>
      <c r="I6" s="3" t="s">
        <v>178</v>
      </c>
      <c r="J6" s="5">
        <v>2</v>
      </c>
      <c r="K6" s="3" t="s">
        <v>152</v>
      </c>
      <c r="L6" s="5">
        <v>3</v>
      </c>
      <c r="M6" s="12">
        <v>1.3243055555555556</v>
      </c>
    </row>
    <row r="7" spans="1:13" x14ac:dyDescent="0.25">
      <c r="A7" s="10" t="s">
        <v>6</v>
      </c>
      <c r="B7" s="10" t="s">
        <v>43</v>
      </c>
      <c r="C7" s="10">
        <v>1993</v>
      </c>
      <c r="D7" s="10" t="s">
        <v>77</v>
      </c>
      <c r="E7" s="6">
        <f>L7+J7</f>
        <v>8</v>
      </c>
      <c r="F7" s="6">
        <v>3</v>
      </c>
      <c r="G7" s="7">
        <v>4.9288194444444447E-2</v>
      </c>
      <c r="H7" s="5">
        <v>7</v>
      </c>
      <c r="I7" s="3" t="s">
        <v>179</v>
      </c>
      <c r="J7" s="5">
        <v>3</v>
      </c>
      <c r="K7" s="3" t="s">
        <v>159</v>
      </c>
      <c r="L7" s="5">
        <v>5</v>
      </c>
      <c r="M7" s="12">
        <v>1.4576388888888889</v>
      </c>
    </row>
    <row r="8" spans="1:13" x14ac:dyDescent="0.25">
      <c r="A8" s="10" t="s">
        <v>83</v>
      </c>
      <c r="B8" s="10" t="s">
        <v>91</v>
      </c>
      <c r="C8" s="11">
        <v>1990</v>
      </c>
      <c r="D8" s="10" t="s">
        <v>77</v>
      </c>
      <c r="E8" s="6">
        <f>H8+J8</f>
        <v>13</v>
      </c>
      <c r="F8" s="6">
        <v>4</v>
      </c>
      <c r="G8" s="7">
        <v>5.7310185185185186E-2</v>
      </c>
      <c r="H8" s="5">
        <v>9</v>
      </c>
      <c r="I8" s="3" t="s">
        <v>180</v>
      </c>
      <c r="J8" s="5">
        <v>4</v>
      </c>
      <c r="K8" s="3" t="s">
        <v>151</v>
      </c>
      <c r="L8" s="5" t="s">
        <v>206</v>
      </c>
      <c r="M8" s="3" t="s">
        <v>206</v>
      </c>
    </row>
    <row r="9" spans="1:13" x14ac:dyDescent="0.25">
      <c r="A9" s="10" t="s">
        <v>7</v>
      </c>
      <c r="B9" s="10" t="s">
        <v>44</v>
      </c>
      <c r="C9" s="10">
        <v>1987</v>
      </c>
      <c r="D9" s="10" t="s">
        <v>77</v>
      </c>
      <c r="E9" s="6">
        <f>L9+J9</f>
        <v>13</v>
      </c>
      <c r="F9" s="8">
        <v>5</v>
      </c>
      <c r="G9" s="7">
        <v>5.4050925925925933E-2</v>
      </c>
      <c r="H9" s="5">
        <v>15</v>
      </c>
      <c r="I9" s="3" t="s">
        <v>181</v>
      </c>
      <c r="J9" s="5">
        <v>5</v>
      </c>
      <c r="K9" s="3" t="s">
        <v>147</v>
      </c>
      <c r="L9" s="5">
        <v>8</v>
      </c>
      <c r="M9" s="12">
        <v>1.6402777777777777</v>
      </c>
    </row>
    <row r="10" spans="1:13" x14ac:dyDescent="0.25">
      <c r="A10" s="10" t="s">
        <v>10</v>
      </c>
      <c r="B10" s="10" t="s">
        <v>46</v>
      </c>
      <c r="C10" s="10">
        <v>1987</v>
      </c>
      <c r="D10" s="10" t="s">
        <v>77</v>
      </c>
      <c r="E10" s="6">
        <f>L10+J10</f>
        <v>25</v>
      </c>
      <c r="F10" s="8">
        <v>6</v>
      </c>
      <c r="G10" s="7">
        <v>5.8464120370370368E-2</v>
      </c>
      <c r="H10" s="5">
        <v>38</v>
      </c>
      <c r="I10" s="3" t="s">
        <v>183</v>
      </c>
      <c r="J10" s="5">
        <v>10</v>
      </c>
      <c r="K10" s="3" t="s">
        <v>160</v>
      </c>
      <c r="L10" s="5">
        <v>15</v>
      </c>
      <c r="M10" s="3" t="s">
        <v>96</v>
      </c>
    </row>
    <row r="11" spans="1:13" x14ac:dyDescent="0.25">
      <c r="A11" s="10" t="s">
        <v>7</v>
      </c>
      <c r="B11" s="10" t="s">
        <v>51</v>
      </c>
      <c r="C11" s="10">
        <v>1979</v>
      </c>
      <c r="D11" s="10" t="s">
        <v>77</v>
      </c>
      <c r="E11" s="6">
        <f>L11+J11</f>
        <v>40</v>
      </c>
      <c r="F11" s="8">
        <v>7</v>
      </c>
      <c r="G11" s="7">
        <v>6.3170138888888894E-2</v>
      </c>
      <c r="H11" s="5">
        <v>50</v>
      </c>
      <c r="I11" s="3" t="s">
        <v>186</v>
      </c>
      <c r="J11" s="5">
        <v>15</v>
      </c>
      <c r="K11" s="3" t="s">
        <v>143</v>
      </c>
      <c r="L11" s="5">
        <v>25</v>
      </c>
      <c r="M11" s="3" t="s">
        <v>100</v>
      </c>
    </row>
    <row r="12" spans="1:13" x14ac:dyDescent="0.25">
      <c r="A12" s="10" t="s">
        <v>84</v>
      </c>
      <c r="B12" s="10" t="s">
        <v>93</v>
      </c>
      <c r="C12" s="11">
        <v>1995</v>
      </c>
      <c r="D12" s="10" t="s">
        <v>77</v>
      </c>
      <c r="E12" s="6">
        <f>H12+J12</f>
        <v>41</v>
      </c>
      <c r="F12" s="6">
        <v>8</v>
      </c>
      <c r="G12" s="7">
        <v>6.6940972222222228E-2</v>
      </c>
      <c r="H12" s="5">
        <v>34</v>
      </c>
      <c r="I12" s="3" t="s">
        <v>182</v>
      </c>
      <c r="J12" s="5">
        <v>7</v>
      </c>
      <c r="K12" s="3" t="s">
        <v>158</v>
      </c>
      <c r="L12" s="5" t="s">
        <v>206</v>
      </c>
      <c r="M12" s="3" t="s">
        <v>206</v>
      </c>
    </row>
    <row r="13" spans="1:13" x14ac:dyDescent="0.25">
      <c r="A13" s="10" t="s">
        <v>14</v>
      </c>
      <c r="B13" s="10" t="s">
        <v>50</v>
      </c>
      <c r="C13" s="10">
        <v>1987</v>
      </c>
      <c r="D13" s="10" t="s">
        <v>77</v>
      </c>
      <c r="E13" s="6">
        <f>L13+J13</f>
        <v>43</v>
      </c>
      <c r="F13" s="8">
        <v>9</v>
      </c>
      <c r="G13" s="7">
        <v>6.398726851851852E-2</v>
      </c>
      <c r="H13" s="5">
        <v>97</v>
      </c>
      <c r="I13" s="3" t="s">
        <v>201</v>
      </c>
      <c r="J13" s="5">
        <v>19</v>
      </c>
      <c r="K13" s="3" t="s">
        <v>149</v>
      </c>
      <c r="L13" s="5">
        <v>24</v>
      </c>
      <c r="M13" s="3" t="s">
        <v>99</v>
      </c>
    </row>
    <row r="14" spans="1:13" x14ac:dyDescent="0.25">
      <c r="A14" s="10" t="s">
        <v>9</v>
      </c>
      <c r="B14" s="10" t="s">
        <v>45</v>
      </c>
      <c r="C14" s="10">
        <v>1976</v>
      </c>
      <c r="D14" s="10" t="s">
        <v>77</v>
      </c>
      <c r="E14" s="6">
        <f>H14+L14</f>
        <v>55</v>
      </c>
      <c r="F14" s="6">
        <v>10</v>
      </c>
      <c r="G14" s="7">
        <v>6.9564814814814815E-2</v>
      </c>
      <c r="H14" s="5">
        <v>41</v>
      </c>
      <c r="I14" s="3" t="s">
        <v>184</v>
      </c>
      <c r="J14" s="5" t="s">
        <v>206</v>
      </c>
      <c r="K14" s="3" t="s">
        <v>206</v>
      </c>
      <c r="L14" s="5">
        <v>14</v>
      </c>
      <c r="M14" s="3" t="s">
        <v>95</v>
      </c>
    </row>
    <row r="15" spans="1:13" x14ac:dyDescent="0.25">
      <c r="A15" s="10" t="s">
        <v>17</v>
      </c>
      <c r="B15" s="10" t="s">
        <v>44</v>
      </c>
      <c r="C15" s="10">
        <v>1955</v>
      </c>
      <c r="D15" s="10" t="s">
        <v>77</v>
      </c>
      <c r="E15" s="6">
        <f>L15+J15</f>
        <v>60</v>
      </c>
      <c r="F15" s="8">
        <v>11</v>
      </c>
      <c r="G15" s="7">
        <v>6.7271990740740736E-2</v>
      </c>
      <c r="H15" s="5">
        <v>72</v>
      </c>
      <c r="I15" s="3" t="s">
        <v>192</v>
      </c>
      <c r="J15" s="5">
        <v>26</v>
      </c>
      <c r="K15" s="3" t="s">
        <v>148</v>
      </c>
      <c r="L15" s="5">
        <v>34</v>
      </c>
      <c r="M15" s="3" t="s">
        <v>104</v>
      </c>
    </row>
    <row r="16" spans="1:13" x14ac:dyDescent="0.25">
      <c r="A16" s="10" t="s">
        <v>82</v>
      </c>
      <c r="B16" s="10" t="s">
        <v>74</v>
      </c>
      <c r="C16" s="11">
        <v>1969</v>
      </c>
      <c r="D16" s="10" t="s">
        <v>77</v>
      </c>
      <c r="E16" s="6">
        <f>H16+J16</f>
        <v>66</v>
      </c>
      <c r="F16" s="6">
        <v>12</v>
      </c>
      <c r="G16" s="7">
        <v>7.2124999999999995E-2</v>
      </c>
      <c r="H16" s="5">
        <v>54</v>
      </c>
      <c r="I16" s="3" t="s">
        <v>187</v>
      </c>
      <c r="J16" s="5">
        <v>12</v>
      </c>
      <c r="K16" s="3" t="s">
        <v>142</v>
      </c>
      <c r="L16" s="5" t="s">
        <v>206</v>
      </c>
      <c r="M16" s="3" t="s">
        <v>206</v>
      </c>
    </row>
    <row r="17" spans="1:13" x14ac:dyDescent="0.25">
      <c r="A17" s="10" t="s">
        <v>13</v>
      </c>
      <c r="B17" s="10" t="s">
        <v>49</v>
      </c>
      <c r="C17" s="10">
        <v>1983</v>
      </c>
      <c r="D17" s="10" t="s">
        <v>77</v>
      </c>
      <c r="E17" s="6">
        <f>H17+L17</f>
        <v>67</v>
      </c>
      <c r="F17" s="6">
        <v>13</v>
      </c>
      <c r="G17" s="7">
        <v>7.1746527777777777E-2</v>
      </c>
      <c r="H17" s="5">
        <v>44</v>
      </c>
      <c r="I17" s="3" t="s">
        <v>185</v>
      </c>
      <c r="J17" s="5" t="s">
        <v>206</v>
      </c>
      <c r="K17" s="3" t="s">
        <v>206</v>
      </c>
      <c r="L17" s="5">
        <v>23</v>
      </c>
      <c r="M17" s="3" t="s">
        <v>98</v>
      </c>
    </row>
    <row r="18" spans="1:13" x14ac:dyDescent="0.25">
      <c r="A18" s="10" t="s">
        <v>23</v>
      </c>
      <c r="B18" s="10" t="s">
        <v>60</v>
      </c>
      <c r="C18" s="10">
        <v>1980</v>
      </c>
      <c r="D18" s="10" t="s">
        <v>77</v>
      </c>
      <c r="E18" s="6">
        <f>L18+J18</f>
        <v>71</v>
      </c>
      <c r="F18" s="6">
        <v>14</v>
      </c>
      <c r="G18" s="7">
        <v>6.976504629629629E-2</v>
      </c>
      <c r="H18" s="5" t="s">
        <v>206</v>
      </c>
      <c r="I18" s="3" t="s">
        <v>206</v>
      </c>
      <c r="J18" s="5">
        <v>25</v>
      </c>
      <c r="K18" s="3" t="s">
        <v>162</v>
      </c>
      <c r="L18" s="5">
        <v>46</v>
      </c>
      <c r="M18" s="3" t="s">
        <v>109</v>
      </c>
    </row>
    <row r="19" spans="1:13" x14ac:dyDescent="0.25">
      <c r="A19" s="10" t="s">
        <v>19</v>
      </c>
      <c r="B19" s="10" t="s">
        <v>56</v>
      </c>
      <c r="C19" s="11">
        <v>2003</v>
      </c>
      <c r="D19" s="10" t="s">
        <v>77</v>
      </c>
      <c r="E19" s="6">
        <f>H19+J19</f>
        <v>83</v>
      </c>
      <c r="F19" s="6">
        <v>15</v>
      </c>
      <c r="G19" s="7">
        <v>7.687847222222223E-2</v>
      </c>
      <c r="H19" s="5">
        <v>59</v>
      </c>
      <c r="I19" s="3" t="s">
        <v>188</v>
      </c>
      <c r="J19" s="5">
        <v>24</v>
      </c>
      <c r="K19" s="3" t="s">
        <v>141</v>
      </c>
      <c r="L19" s="5" t="s">
        <v>206</v>
      </c>
      <c r="M19" s="3" t="s">
        <v>206</v>
      </c>
    </row>
    <row r="20" spans="1:13" x14ac:dyDescent="0.25">
      <c r="A20" s="10" t="s">
        <v>15</v>
      </c>
      <c r="B20" s="10" t="s">
        <v>52</v>
      </c>
      <c r="C20" s="10">
        <v>1975</v>
      </c>
      <c r="D20" s="10" t="s">
        <v>77</v>
      </c>
      <c r="E20" s="6">
        <f>H20+L20</f>
        <v>91</v>
      </c>
      <c r="F20" s="6">
        <v>16</v>
      </c>
      <c r="G20" s="7">
        <v>7.6656249999999995E-2</v>
      </c>
      <c r="H20" s="5">
        <v>65</v>
      </c>
      <c r="I20" s="3" t="s">
        <v>190</v>
      </c>
      <c r="J20" s="5" t="s">
        <v>206</v>
      </c>
      <c r="K20" s="3" t="s">
        <v>206</v>
      </c>
      <c r="L20" s="5">
        <v>26</v>
      </c>
      <c r="M20" s="3" t="s">
        <v>101</v>
      </c>
    </row>
    <row r="21" spans="1:13" x14ac:dyDescent="0.25">
      <c r="A21" s="10" t="s">
        <v>29</v>
      </c>
      <c r="B21" s="10" t="s">
        <v>67</v>
      </c>
      <c r="C21" s="10">
        <v>1964</v>
      </c>
      <c r="D21" s="10" t="s">
        <v>77</v>
      </c>
      <c r="E21" s="6">
        <f>L21+J21</f>
        <v>91</v>
      </c>
      <c r="F21" s="6">
        <v>17</v>
      </c>
      <c r="G21" s="7">
        <v>7.335532407407408E-2</v>
      </c>
      <c r="H21" s="5">
        <v>91</v>
      </c>
      <c r="I21" s="3" t="s">
        <v>199</v>
      </c>
      <c r="J21" s="5">
        <v>29</v>
      </c>
      <c r="K21" s="3" t="s">
        <v>144</v>
      </c>
      <c r="L21" s="5">
        <v>62</v>
      </c>
      <c r="M21" s="3" t="s">
        <v>118</v>
      </c>
    </row>
    <row r="22" spans="1:13" x14ac:dyDescent="0.25">
      <c r="A22" s="10" t="s">
        <v>8</v>
      </c>
      <c r="B22" s="10" t="s">
        <v>64</v>
      </c>
      <c r="C22" s="10">
        <v>1983</v>
      </c>
      <c r="D22" s="10" t="s">
        <v>77</v>
      </c>
      <c r="E22" s="6">
        <f>L22+J22</f>
        <v>91</v>
      </c>
      <c r="F22" s="6">
        <v>18</v>
      </c>
      <c r="G22" s="7">
        <v>7.3714120370370367E-2</v>
      </c>
      <c r="H22" s="5" t="s">
        <v>206</v>
      </c>
      <c r="I22" s="3" t="s">
        <v>206</v>
      </c>
      <c r="J22" s="5">
        <v>33</v>
      </c>
      <c r="K22" s="3" t="s">
        <v>134</v>
      </c>
      <c r="L22" s="5">
        <v>58</v>
      </c>
      <c r="M22" s="3" t="s">
        <v>114</v>
      </c>
    </row>
    <row r="23" spans="1:13" x14ac:dyDescent="0.25">
      <c r="A23" s="10" t="s">
        <v>24</v>
      </c>
      <c r="B23" s="10" t="s">
        <v>92</v>
      </c>
      <c r="C23" s="11">
        <v>1984</v>
      </c>
      <c r="D23" s="10" t="s">
        <v>77</v>
      </c>
      <c r="E23" s="6">
        <f>H23+J23</f>
        <v>96</v>
      </c>
      <c r="F23" s="6">
        <v>19</v>
      </c>
      <c r="G23" s="7">
        <v>7.8174768518518511E-2</v>
      </c>
      <c r="H23" s="5">
        <v>76</v>
      </c>
      <c r="I23" s="3" t="s">
        <v>193</v>
      </c>
      <c r="J23" s="5">
        <v>20</v>
      </c>
      <c r="K23" s="3" t="s">
        <v>154</v>
      </c>
      <c r="L23" s="5" t="s">
        <v>206</v>
      </c>
      <c r="M23" s="3" t="s">
        <v>206</v>
      </c>
    </row>
    <row r="24" spans="1:13" x14ac:dyDescent="0.25">
      <c r="A24" s="10" t="s">
        <v>18</v>
      </c>
      <c r="B24" s="10" t="s">
        <v>54</v>
      </c>
      <c r="C24" s="10">
        <v>1981</v>
      </c>
      <c r="D24" s="10" t="s">
        <v>77</v>
      </c>
      <c r="E24" s="6">
        <f>H24+L24</f>
        <v>96</v>
      </c>
      <c r="F24" s="6">
        <v>20</v>
      </c>
      <c r="G24" s="7">
        <v>7.803703703703703E-2</v>
      </c>
      <c r="H24" s="5">
        <v>63</v>
      </c>
      <c r="I24" s="3" t="s">
        <v>189</v>
      </c>
      <c r="J24" s="5" t="s">
        <v>206</v>
      </c>
      <c r="K24" s="3" t="s">
        <v>206</v>
      </c>
      <c r="L24" s="5">
        <v>33</v>
      </c>
      <c r="M24" s="3" t="s">
        <v>103</v>
      </c>
    </row>
    <row r="25" spans="1:13" x14ac:dyDescent="0.25">
      <c r="A25" s="10" t="s">
        <v>7</v>
      </c>
      <c r="B25" s="10" t="s">
        <v>66</v>
      </c>
      <c r="C25" s="10">
        <v>1973</v>
      </c>
      <c r="D25" s="10" t="s">
        <v>77</v>
      </c>
      <c r="E25" s="6">
        <f>L25+J25</f>
        <v>98</v>
      </c>
      <c r="F25" s="6">
        <v>21</v>
      </c>
      <c r="G25" s="7">
        <v>7.5341435185185185E-2</v>
      </c>
      <c r="H25" s="5" t="s">
        <v>206</v>
      </c>
      <c r="I25" s="3" t="s">
        <v>206</v>
      </c>
      <c r="J25" s="5">
        <v>38</v>
      </c>
      <c r="K25" s="3" t="s">
        <v>146</v>
      </c>
      <c r="L25" s="5">
        <v>60</v>
      </c>
      <c r="M25" s="3" t="s">
        <v>116</v>
      </c>
    </row>
    <row r="26" spans="1:13" x14ac:dyDescent="0.25">
      <c r="A26" s="10" t="s">
        <v>13</v>
      </c>
      <c r="B26" s="10" t="s">
        <v>90</v>
      </c>
      <c r="C26" s="11">
        <v>1970</v>
      </c>
      <c r="D26" s="10" t="s">
        <v>77</v>
      </c>
      <c r="E26" s="6">
        <f>H26+J26</f>
        <v>100</v>
      </c>
      <c r="F26" s="6">
        <v>22</v>
      </c>
      <c r="G26" s="7">
        <v>7.8943287037037041E-2</v>
      </c>
      <c r="H26" s="5">
        <v>83</v>
      </c>
      <c r="I26" s="3" t="s">
        <v>196</v>
      </c>
      <c r="J26" s="5">
        <v>17</v>
      </c>
      <c r="K26" s="3" t="s">
        <v>145</v>
      </c>
      <c r="L26" s="5" t="s">
        <v>206</v>
      </c>
      <c r="M26" s="3" t="s">
        <v>206</v>
      </c>
    </row>
    <row r="27" spans="1:13" x14ac:dyDescent="0.25">
      <c r="A27" s="10" t="s">
        <v>11</v>
      </c>
      <c r="B27" s="10" t="s">
        <v>48</v>
      </c>
      <c r="C27" s="10">
        <v>1976</v>
      </c>
      <c r="D27" s="10" t="s">
        <v>77</v>
      </c>
      <c r="E27" s="6">
        <f>H27+L27</f>
        <v>105</v>
      </c>
      <c r="F27" s="3">
        <v>23</v>
      </c>
      <c r="G27" s="7">
        <v>7.855671296296296E-2</v>
      </c>
      <c r="H27" s="5">
        <v>85</v>
      </c>
      <c r="I27" s="3" t="s">
        <v>197</v>
      </c>
      <c r="J27" s="5" t="s">
        <v>206</v>
      </c>
      <c r="K27" s="3" t="s">
        <v>206</v>
      </c>
      <c r="L27" s="5">
        <v>20</v>
      </c>
      <c r="M27" s="3" t="s">
        <v>97</v>
      </c>
    </row>
    <row r="28" spans="1:13" x14ac:dyDescent="0.25">
      <c r="A28" s="10" t="s">
        <v>12</v>
      </c>
      <c r="B28" s="10" t="s">
        <v>55</v>
      </c>
      <c r="C28" s="10">
        <v>1960</v>
      </c>
      <c r="D28" s="10" t="s">
        <v>77</v>
      </c>
      <c r="E28" s="6">
        <f>H28+L28</f>
        <v>105</v>
      </c>
      <c r="F28" s="3">
        <v>24</v>
      </c>
      <c r="G28" s="7">
        <v>7.9071759259259258E-2</v>
      </c>
      <c r="H28" s="5">
        <v>70</v>
      </c>
      <c r="I28" s="3" t="s">
        <v>191</v>
      </c>
      <c r="J28" s="5" t="s">
        <v>206</v>
      </c>
      <c r="K28" s="3" t="s">
        <v>206</v>
      </c>
      <c r="L28" s="5">
        <v>35</v>
      </c>
      <c r="M28" s="3" t="s">
        <v>105</v>
      </c>
    </row>
    <row r="29" spans="1:13" x14ac:dyDescent="0.25">
      <c r="A29" s="10" t="s">
        <v>33</v>
      </c>
      <c r="B29" s="10" t="s">
        <v>71</v>
      </c>
      <c r="C29" s="10">
        <v>1971</v>
      </c>
      <c r="D29" s="10" t="s">
        <v>77</v>
      </c>
      <c r="E29" s="6">
        <f>L29+J29</f>
        <v>108</v>
      </c>
      <c r="F29" s="6">
        <v>25</v>
      </c>
      <c r="G29" s="7">
        <v>7.7532407407407411E-2</v>
      </c>
      <c r="H29" s="5" t="s">
        <v>206</v>
      </c>
      <c r="I29" s="3" t="s">
        <v>206</v>
      </c>
      <c r="J29" s="5">
        <v>39</v>
      </c>
      <c r="K29" s="3" t="s">
        <v>150</v>
      </c>
      <c r="L29" s="5">
        <v>69</v>
      </c>
      <c r="M29" s="3" t="s">
        <v>122</v>
      </c>
    </row>
    <row r="30" spans="1:13" x14ac:dyDescent="0.25">
      <c r="A30" s="10" t="s">
        <v>21</v>
      </c>
      <c r="B30" s="10" t="s">
        <v>57</v>
      </c>
      <c r="C30" s="10">
        <v>1965</v>
      </c>
      <c r="D30" s="10" t="s">
        <v>77</v>
      </c>
      <c r="E30" s="6">
        <f>H30+L30</f>
        <v>115</v>
      </c>
      <c r="F30" s="6">
        <v>26</v>
      </c>
      <c r="G30" s="7">
        <v>7.9896990740740748E-2</v>
      </c>
      <c r="H30" s="5">
        <v>77</v>
      </c>
      <c r="I30" s="3" t="s">
        <v>194</v>
      </c>
      <c r="J30" s="5" t="s">
        <v>206</v>
      </c>
      <c r="K30" s="3" t="s">
        <v>206</v>
      </c>
      <c r="L30" s="5">
        <v>38</v>
      </c>
      <c r="M30" s="3" t="s">
        <v>106</v>
      </c>
    </row>
    <row r="31" spans="1:13" x14ac:dyDescent="0.25">
      <c r="A31" s="10" t="s">
        <v>35</v>
      </c>
      <c r="B31" s="10" t="s">
        <v>73</v>
      </c>
      <c r="C31" s="10">
        <v>1962</v>
      </c>
      <c r="D31" s="10" t="s">
        <v>77</v>
      </c>
      <c r="E31" s="6">
        <f>L31+J31</f>
        <v>115</v>
      </c>
      <c r="F31" s="6">
        <v>27</v>
      </c>
      <c r="G31" s="7">
        <v>8.0122685185185186E-2</v>
      </c>
      <c r="H31" s="5" t="s">
        <v>206</v>
      </c>
      <c r="I31" s="3" t="s">
        <v>206</v>
      </c>
      <c r="J31" s="5">
        <v>43</v>
      </c>
      <c r="K31" s="3" t="s">
        <v>157</v>
      </c>
      <c r="L31" s="5">
        <v>72</v>
      </c>
      <c r="M31" s="3" t="s">
        <v>124</v>
      </c>
    </row>
    <row r="32" spans="1:13" x14ac:dyDescent="0.25">
      <c r="A32" s="10" t="s">
        <v>12</v>
      </c>
      <c r="B32" s="10" t="s">
        <v>94</v>
      </c>
      <c r="C32" s="11">
        <v>1987</v>
      </c>
      <c r="D32" s="10" t="s">
        <v>77</v>
      </c>
      <c r="E32" s="6">
        <f>H32+J32</f>
        <v>126</v>
      </c>
      <c r="F32" s="6">
        <v>28</v>
      </c>
      <c r="G32" s="7">
        <v>8.5039351851851852E-2</v>
      </c>
      <c r="H32" s="5">
        <v>92</v>
      </c>
      <c r="I32" s="3" t="s">
        <v>200</v>
      </c>
      <c r="J32" s="5">
        <v>34</v>
      </c>
      <c r="K32" s="3" t="s">
        <v>161</v>
      </c>
      <c r="L32" s="5" t="s">
        <v>206</v>
      </c>
      <c r="M32" s="3" t="s">
        <v>206</v>
      </c>
    </row>
    <row r="33" spans="1:13" x14ac:dyDescent="0.25">
      <c r="A33" s="10" t="s">
        <v>8</v>
      </c>
      <c r="B33" s="10" t="s">
        <v>61</v>
      </c>
      <c r="C33" s="10">
        <v>1987</v>
      </c>
      <c r="D33" s="10" t="s">
        <v>77</v>
      </c>
      <c r="E33" s="6">
        <f>H33+L33</f>
        <v>129</v>
      </c>
      <c r="F33" s="6">
        <v>29</v>
      </c>
      <c r="G33" s="7">
        <v>8.2791666666666666E-2</v>
      </c>
      <c r="H33" s="5">
        <v>82</v>
      </c>
      <c r="I33" s="3" t="s">
        <v>195</v>
      </c>
      <c r="J33" s="5" t="s">
        <v>206</v>
      </c>
      <c r="K33" s="3" t="s">
        <v>206</v>
      </c>
      <c r="L33" s="5">
        <v>47</v>
      </c>
      <c r="M33" s="3" t="s">
        <v>110</v>
      </c>
    </row>
    <row r="34" spans="1:13" x14ac:dyDescent="0.25">
      <c r="A34" s="10" t="s">
        <v>40</v>
      </c>
      <c r="B34" s="10" t="s">
        <v>76</v>
      </c>
      <c r="C34" s="10">
        <v>1984</v>
      </c>
      <c r="D34" s="10" t="s">
        <v>77</v>
      </c>
      <c r="E34" s="6">
        <f>L34+J34</f>
        <v>129</v>
      </c>
      <c r="F34" s="6">
        <v>30</v>
      </c>
      <c r="G34" s="7">
        <v>8.5853009259259261E-2</v>
      </c>
      <c r="H34" s="5" t="s">
        <v>206</v>
      </c>
      <c r="I34" s="3" t="s">
        <v>206</v>
      </c>
      <c r="J34" s="5">
        <v>52</v>
      </c>
      <c r="K34" s="3" t="s">
        <v>153</v>
      </c>
      <c r="L34" s="5">
        <v>77</v>
      </c>
      <c r="M34" s="3" t="s">
        <v>128</v>
      </c>
    </row>
    <row r="35" spans="1:13" x14ac:dyDescent="0.25">
      <c r="A35" s="10" t="s">
        <v>37</v>
      </c>
      <c r="B35" s="10" t="s">
        <v>68</v>
      </c>
      <c r="C35" s="10">
        <v>1965</v>
      </c>
      <c r="D35" s="10" t="s">
        <v>77</v>
      </c>
      <c r="E35" s="6">
        <f>L35+J35</f>
        <v>130</v>
      </c>
      <c r="F35" s="8">
        <v>31</v>
      </c>
      <c r="G35" s="7">
        <v>8.5670138888888886E-2</v>
      </c>
      <c r="H35" s="5">
        <v>123</v>
      </c>
      <c r="I35" s="3" t="s">
        <v>205</v>
      </c>
      <c r="J35" s="5">
        <v>55</v>
      </c>
      <c r="K35" s="3" t="s">
        <v>156</v>
      </c>
      <c r="L35" s="5">
        <v>75</v>
      </c>
      <c r="M35" s="3" t="s">
        <v>125</v>
      </c>
    </row>
    <row r="36" spans="1:13" x14ac:dyDescent="0.25">
      <c r="A36" s="10" t="s">
        <v>7</v>
      </c>
      <c r="B36" s="10" t="s">
        <v>59</v>
      </c>
      <c r="C36" s="10">
        <v>1965</v>
      </c>
      <c r="D36" s="10" t="s">
        <v>77</v>
      </c>
      <c r="E36" s="6">
        <f>H36+L36</f>
        <v>132</v>
      </c>
      <c r="F36" s="6">
        <v>32</v>
      </c>
      <c r="G36" s="7">
        <v>8.4386574074074072E-2</v>
      </c>
      <c r="H36" s="5">
        <v>89</v>
      </c>
      <c r="I36" s="3" t="s">
        <v>198</v>
      </c>
      <c r="J36" s="5" t="s">
        <v>206</v>
      </c>
      <c r="K36" s="3" t="s">
        <v>206</v>
      </c>
      <c r="L36" s="5">
        <v>43</v>
      </c>
      <c r="M36" s="3" t="s">
        <v>108</v>
      </c>
    </row>
    <row r="37" spans="1:13" x14ac:dyDescent="0.25">
      <c r="A37" s="10" t="s">
        <v>11</v>
      </c>
      <c r="B37" s="10" t="s">
        <v>47</v>
      </c>
      <c r="C37" s="11">
        <v>1993</v>
      </c>
      <c r="D37" s="10" t="s">
        <v>77</v>
      </c>
      <c r="E37" s="6">
        <f>H37+J37</f>
        <v>171</v>
      </c>
      <c r="F37" s="6">
        <v>33</v>
      </c>
      <c r="G37" s="7">
        <v>0.10489930555555554</v>
      </c>
      <c r="H37" s="5">
        <v>122</v>
      </c>
      <c r="I37" s="3" t="s">
        <v>204</v>
      </c>
      <c r="J37" s="5">
        <v>49</v>
      </c>
      <c r="K37" s="3" t="s">
        <v>155</v>
      </c>
      <c r="L37" s="5" t="s">
        <v>206</v>
      </c>
      <c r="M37" s="3" t="s">
        <v>206</v>
      </c>
    </row>
    <row r="38" spans="1:13" x14ac:dyDescent="0.25">
      <c r="A38" s="10" t="s">
        <v>34</v>
      </c>
      <c r="B38" s="10" t="s">
        <v>72</v>
      </c>
      <c r="C38" s="10">
        <v>1973</v>
      </c>
      <c r="D38" s="10" t="s">
        <v>77</v>
      </c>
      <c r="E38" s="6">
        <f>H38+L38</f>
        <v>173</v>
      </c>
      <c r="F38" s="6">
        <v>34</v>
      </c>
      <c r="G38" s="7">
        <v>9.2141203703703711E-2</v>
      </c>
      <c r="H38" s="5">
        <v>103</v>
      </c>
      <c r="I38" s="3" t="s">
        <v>202</v>
      </c>
      <c r="J38" s="5" t="s">
        <v>206</v>
      </c>
      <c r="K38" s="3" t="s">
        <v>206</v>
      </c>
      <c r="L38" s="5">
        <v>70</v>
      </c>
      <c r="M38" s="3" t="s">
        <v>123</v>
      </c>
    </row>
    <row r="39" spans="1:13" x14ac:dyDescent="0.25">
      <c r="A39" s="10" t="s">
        <v>32</v>
      </c>
      <c r="B39" s="10" t="s">
        <v>70</v>
      </c>
      <c r="C39" s="10">
        <v>1970</v>
      </c>
      <c r="D39" s="10" t="s">
        <v>77</v>
      </c>
      <c r="E39" s="6">
        <f>H39+L39</f>
        <v>188</v>
      </c>
      <c r="F39" s="6">
        <v>35</v>
      </c>
      <c r="G39" s="7">
        <v>9.9729166666666674E-2</v>
      </c>
      <c r="H39" s="5">
        <v>120</v>
      </c>
      <c r="I39" s="3" t="s">
        <v>203</v>
      </c>
      <c r="J39" s="5" t="s">
        <v>206</v>
      </c>
      <c r="K39" s="3" t="s">
        <v>206</v>
      </c>
      <c r="L39" s="5">
        <v>68</v>
      </c>
      <c r="M39" s="3" t="s">
        <v>121</v>
      </c>
    </row>
  </sheetData>
  <autoFilter ref="A4:M39">
    <sortState ref="A3:T383">
      <sortCondition ref="F2"/>
    </sortState>
  </autoFilter>
  <mergeCells count="5">
    <mergeCell ref="A3:D3"/>
    <mergeCell ref="L3:M3"/>
    <mergeCell ref="J3:K3"/>
    <mergeCell ref="H3:I3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/>
  </sheetViews>
  <sheetFormatPr baseColWidth="10" defaultRowHeight="15" x14ac:dyDescent="0.25"/>
  <cols>
    <col min="4" max="4" width="10.7109375" bestFit="1" customWidth="1"/>
    <col min="5" max="5" width="13.28515625" style="2" bestFit="1" customWidth="1"/>
    <col min="6" max="6" width="12.42578125" style="2" bestFit="1" customWidth="1"/>
    <col min="7" max="7" width="11" style="2" bestFit="1" customWidth="1"/>
    <col min="8" max="13" width="16.85546875" bestFit="1" customWidth="1"/>
    <col min="14" max="14" width="13.28515625" bestFit="1" customWidth="1"/>
    <col min="15" max="15" width="12.42578125" bestFit="1" customWidth="1"/>
    <col min="16" max="16" width="11" bestFit="1" customWidth="1"/>
  </cols>
  <sheetData>
    <row r="1" spans="1:16" s="2" customFormat="1" ht="21" x14ac:dyDescent="0.35">
      <c r="A1" s="15" t="s">
        <v>218</v>
      </c>
    </row>
    <row r="2" spans="1:16" s="2" customFormat="1" x14ac:dyDescent="0.25"/>
    <row r="3" spans="1:16" x14ac:dyDescent="0.25">
      <c r="A3" s="19" t="s">
        <v>216</v>
      </c>
      <c r="B3" s="20"/>
      <c r="C3" s="20"/>
      <c r="D3" s="21"/>
      <c r="E3" s="18" t="s">
        <v>212</v>
      </c>
      <c r="F3" s="18"/>
      <c r="G3" s="18"/>
      <c r="H3" s="18" t="s">
        <v>213</v>
      </c>
      <c r="I3" s="18"/>
      <c r="J3" s="18" t="s">
        <v>214</v>
      </c>
      <c r="K3" s="18"/>
      <c r="L3" s="18" t="s">
        <v>215</v>
      </c>
      <c r="M3" s="18"/>
      <c r="N3" s="18" t="s">
        <v>212</v>
      </c>
      <c r="O3" s="18"/>
      <c r="P3" s="18"/>
    </row>
    <row r="4" spans="1:16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211</v>
      </c>
      <c r="F4" s="16" t="s">
        <v>207</v>
      </c>
      <c r="G4" s="17" t="s">
        <v>210</v>
      </c>
      <c r="H4" s="16" t="s">
        <v>208</v>
      </c>
      <c r="I4" s="16" t="s">
        <v>209</v>
      </c>
      <c r="J4" s="16" t="s">
        <v>208</v>
      </c>
      <c r="K4" s="16" t="s">
        <v>209</v>
      </c>
      <c r="L4" s="16" t="s">
        <v>208</v>
      </c>
      <c r="M4" s="16" t="s">
        <v>209</v>
      </c>
      <c r="N4" s="16" t="s">
        <v>211</v>
      </c>
      <c r="O4" s="16" t="s">
        <v>207</v>
      </c>
      <c r="P4" s="17" t="s">
        <v>210</v>
      </c>
    </row>
    <row r="5" spans="1:16" x14ac:dyDescent="0.25">
      <c r="A5" s="13" t="s">
        <v>30</v>
      </c>
      <c r="B5" s="13" t="s">
        <v>89</v>
      </c>
      <c r="C5" s="14">
        <v>1997</v>
      </c>
      <c r="D5" s="13" t="s">
        <v>78</v>
      </c>
      <c r="E5" s="6">
        <v>4</v>
      </c>
      <c r="F5" s="6">
        <v>1</v>
      </c>
      <c r="G5" s="7">
        <v>6.1175925925925925E-2</v>
      </c>
      <c r="H5" s="5">
        <v>3</v>
      </c>
      <c r="I5" s="3" t="s">
        <v>163</v>
      </c>
      <c r="J5" s="5">
        <v>1</v>
      </c>
      <c r="K5" s="3" t="s">
        <v>138</v>
      </c>
      <c r="L5" s="5" t="s">
        <v>206</v>
      </c>
      <c r="M5" s="3" t="s">
        <v>206</v>
      </c>
      <c r="N5" s="6">
        <v>4</v>
      </c>
      <c r="O5" s="6">
        <v>1</v>
      </c>
      <c r="P5" s="7">
        <v>6.1175925925925925E-2</v>
      </c>
    </row>
    <row r="6" spans="1:16" x14ac:dyDescent="0.25">
      <c r="A6" s="13" t="s">
        <v>79</v>
      </c>
      <c r="B6" s="13" t="s">
        <v>85</v>
      </c>
      <c r="C6" s="14">
        <v>1989</v>
      </c>
      <c r="D6" s="13" t="s">
        <v>78</v>
      </c>
      <c r="E6" s="6">
        <v>6</v>
      </c>
      <c r="F6" s="6">
        <v>2</v>
      </c>
      <c r="G6" s="7">
        <v>6.6585648148148144E-2</v>
      </c>
      <c r="H6" s="5">
        <v>4</v>
      </c>
      <c r="I6" s="3" t="s">
        <v>164</v>
      </c>
      <c r="J6" s="5">
        <v>2</v>
      </c>
      <c r="K6" s="3" t="s">
        <v>129</v>
      </c>
      <c r="L6" s="5" t="s">
        <v>206</v>
      </c>
      <c r="M6" s="3" t="s">
        <v>206</v>
      </c>
      <c r="N6" s="6">
        <v>6</v>
      </c>
      <c r="O6" s="6">
        <v>2</v>
      </c>
      <c r="P6" s="7">
        <v>6.6585648148148144E-2</v>
      </c>
    </row>
    <row r="7" spans="1:16" x14ac:dyDescent="0.25">
      <c r="A7" s="13" t="s">
        <v>16</v>
      </c>
      <c r="B7" s="13" t="s">
        <v>53</v>
      </c>
      <c r="C7" s="13">
        <v>1982</v>
      </c>
      <c r="D7" s="13" t="s">
        <v>78</v>
      </c>
      <c r="E7" s="6">
        <v>15</v>
      </c>
      <c r="F7" s="6">
        <v>3</v>
      </c>
      <c r="G7" s="7">
        <v>7.5142361111111111E-2</v>
      </c>
      <c r="H7" s="5">
        <v>11</v>
      </c>
      <c r="I7" s="3" t="s">
        <v>165</v>
      </c>
      <c r="J7" s="5" t="s">
        <v>206</v>
      </c>
      <c r="K7" s="3" t="s">
        <v>206</v>
      </c>
      <c r="L7" s="5">
        <v>4</v>
      </c>
      <c r="M7" s="3" t="s">
        <v>102</v>
      </c>
      <c r="N7" s="6">
        <v>15</v>
      </c>
      <c r="O7" s="6">
        <v>3</v>
      </c>
      <c r="P7" s="7">
        <v>7.5142361111111111E-2</v>
      </c>
    </row>
    <row r="8" spans="1:16" x14ac:dyDescent="0.25">
      <c r="A8" s="13" t="s">
        <v>22</v>
      </c>
      <c r="B8" s="13" t="s">
        <v>58</v>
      </c>
      <c r="C8" s="13">
        <v>1983</v>
      </c>
      <c r="D8" s="13" t="s">
        <v>78</v>
      </c>
      <c r="E8" s="6">
        <v>26</v>
      </c>
      <c r="F8" s="6">
        <v>4</v>
      </c>
      <c r="G8" s="7">
        <v>8.0630787037037036E-2</v>
      </c>
      <c r="H8" s="5">
        <v>14</v>
      </c>
      <c r="I8" s="3" t="s">
        <v>166</v>
      </c>
      <c r="J8" s="5" t="s">
        <v>206</v>
      </c>
      <c r="K8" s="3" t="s">
        <v>206</v>
      </c>
      <c r="L8" s="5">
        <v>12</v>
      </c>
      <c r="M8" s="3" t="s">
        <v>107</v>
      </c>
      <c r="N8" s="6">
        <v>26</v>
      </c>
      <c r="O8" s="6">
        <v>4</v>
      </c>
      <c r="P8" s="7">
        <v>8.0630787037037036E-2</v>
      </c>
    </row>
    <row r="9" spans="1:16" x14ac:dyDescent="0.25">
      <c r="A9" s="13" t="s">
        <v>28</v>
      </c>
      <c r="B9" s="13" t="s">
        <v>67</v>
      </c>
      <c r="C9" s="13">
        <v>1997</v>
      </c>
      <c r="D9" s="13" t="s">
        <v>78</v>
      </c>
      <c r="E9" s="6">
        <v>28</v>
      </c>
      <c r="F9" s="8">
        <v>5</v>
      </c>
      <c r="G9" s="7">
        <v>8.3664351851851851E-2</v>
      </c>
      <c r="H9" s="5">
        <v>22</v>
      </c>
      <c r="I9" s="3" t="s">
        <v>168</v>
      </c>
      <c r="J9" s="5">
        <v>6</v>
      </c>
      <c r="K9" s="3" t="s">
        <v>131</v>
      </c>
      <c r="L9" s="5">
        <v>28</v>
      </c>
      <c r="M9" s="3" t="s">
        <v>117</v>
      </c>
      <c r="N9" s="6">
        <v>28</v>
      </c>
      <c r="O9" s="8">
        <v>5</v>
      </c>
      <c r="P9" s="7">
        <v>8.3664351851851851E-2</v>
      </c>
    </row>
    <row r="10" spans="1:16" x14ac:dyDescent="0.25">
      <c r="A10" s="13" t="s">
        <v>81</v>
      </c>
      <c r="B10" s="13" t="s">
        <v>88</v>
      </c>
      <c r="C10" s="14">
        <v>1997</v>
      </c>
      <c r="D10" s="13" t="s">
        <v>78</v>
      </c>
      <c r="E10" s="6">
        <v>32</v>
      </c>
      <c r="F10" s="6">
        <v>6</v>
      </c>
      <c r="G10" s="7">
        <v>8.3072916666666663E-2</v>
      </c>
      <c r="H10" s="5">
        <v>16</v>
      </c>
      <c r="I10" s="3" t="s">
        <v>167</v>
      </c>
      <c r="J10" s="5">
        <v>16</v>
      </c>
      <c r="K10" s="3" t="s">
        <v>137</v>
      </c>
      <c r="L10" s="5" t="s">
        <v>206</v>
      </c>
      <c r="M10" s="3" t="s">
        <v>206</v>
      </c>
      <c r="N10" s="6">
        <v>32</v>
      </c>
      <c r="O10" s="6">
        <v>6</v>
      </c>
      <c r="P10" s="7">
        <v>8.3072916666666663E-2</v>
      </c>
    </row>
    <row r="11" spans="1:16" x14ac:dyDescent="0.25">
      <c r="A11" s="13" t="s">
        <v>27</v>
      </c>
      <c r="B11" s="13" t="s">
        <v>44</v>
      </c>
      <c r="C11" s="13">
        <v>1990</v>
      </c>
      <c r="D11" s="13" t="s">
        <v>78</v>
      </c>
      <c r="E11" s="6">
        <v>38</v>
      </c>
      <c r="F11" s="8">
        <v>7</v>
      </c>
      <c r="G11" s="7">
        <v>7.3836805555555551E-2</v>
      </c>
      <c r="H11" s="5">
        <v>25</v>
      </c>
      <c r="I11" s="3" t="s">
        <v>170</v>
      </c>
      <c r="J11" s="5">
        <v>15</v>
      </c>
      <c r="K11" s="3" t="s">
        <v>132</v>
      </c>
      <c r="L11" s="5">
        <v>23</v>
      </c>
      <c r="M11" s="3" t="s">
        <v>113</v>
      </c>
      <c r="N11" s="6">
        <v>38</v>
      </c>
      <c r="O11" s="8">
        <v>7</v>
      </c>
      <c r="P11" s="7">
        <v>7.3836805555555551E-2</v>
      </c>
    </row>
    <row r="12" spans="1:16" x14ac:dyDescent="0.25">
      <c r="A12" s="13" t="s">
        <v>25</v>
      </c>
      <c r="B12" s="13" t="s">
        <v>62</v>
      </c>
      <c r="C12" s="13">
        <v>1990</v>
      </c>
      <c r="D12" s="13" t="s">
        <v>78</v>
      </c>
      <c r="E12" s="6">
        <v>42</v>
      </c>
      <c r="F12" s="8">
        <v>8</v>
      </c>
      <c r="G12" s="7">
        <v>8.6229166666666662E-2</v>
      </c>
      <c r="H12" s="5">
        <v>24</v>
      </c>
      <c r="I12" s="3" t="s">
        <v>169</v>
      </c>
      <c r="J12" s="5" t="s">
        <v>206</v>
      </c>
      <c r="K12" s="3" t="s">
        <v>206</v>
      </c>
      <c r="L12" s="5">
        <v>18</v>
      </c>
      <c r="M12" s="3" t="s">
        <v>111</v>
      </c>
      <c r="N12" s="6">
        <v>42</v>
      </c>
      <c r="O12" s="8">
        <v>8</v>
      </c>
      <c r="P12" s="7">
        <v>8.6229166666666662E-2</v>
      </c>
    </row>
    <row r="13" spans="1:16" x14ac:dyDescent="0.25">
      <c r="A13" s="13" t="s">
        <v>36</v>
      </c>
      <c r="B13" s="13" t="s">
        <v>87</v>
      </c>
      <c r="C13" s="14">
        <v>1994</v>
      </c>
      <c r="D13" s="13" t="s">
        <v>78</v>
      </c>
      <c r="E13" s="6">
        <v>43</v>
      </c>
      <c r="F13" s="8">
        <v>9</v>
      </c>
      <c r="G13" s="7">
        <v>8.6717592592592596E-2</v>
      </c>
      <c r="H13" s="5">
        <v>26</v>
      </c>
      <c r="I13" s="3" t="s">
        <v>171</v>
      </c>
      <c r="J13" s="5">
        <v>17</v>
      </c>
      <c r="K13" s="3" t="s">
        <v>135</v>
      </c>
      <c r="L13" s="5" t="s">
        <v>206</v>
      </c>
      <c r="M13" s="3" t="s">
        <v>206</v>
      </c>
      <c r="N13" s="6">
        <v>43</v>
      </c>
      <c r="O13" s="8">
        <v>9</v>
      </c>
      <c r="P13" s="7">
        <v>8.6717592592592596E-2</v>
      </c>
    </row>
    <row r="14" spans="1:16" x14ac:dyDescent="0.25">
      <c r="A14" s="13" t="s">
        <v>31</v>
      </c>
      <c r="B14" s="13" t="s">
        <v>68</v>
      </c>
      <c r="C14" s="13">
        <v>1965</v>
      </c>
      <c r="D14" s="13" t="s">
        <v>78</v>
      </c>
      <c r="E14" s="6">
        <v>44</v>
      </c>
      <c r="F14" s="8">
        <v>10</v>
      </c>
      <c r="G14" s="7">
        <v>7.5194444444444439E-2</v>
      </c>
      <c r="H14" s="5">
        <v>44</v>
      </c>
      <c r="I14" s="3" t="s">
        <v>174</v>
      </c>
      <c r="J14" s="5">
        <v>13</v>
      </c>
      <c r="K14" s="3" t="s">
        <v>136</v>
      </c>
      <c r="L14" s="5">
        <v>31</v>
      </c>
      <c r="M14" s="3" t="s">
        <v>119</v>
      </c>
      <c r="N14" s="6">
        <v>44</v>
      </c>
      <c r="O14" s="8">
        <v>10</v>
      </c>
      <c r="P14" s="7">
        <v>7.5194444444444439E-2</v>
      </c>
    </row>
    <row r="15" spans="1:16" x14ac:dyDescent="0.25">
      <c r="A15" s="13" t="s">
        <v>20</v>
      </c>
      <c r="B15" s="13" t="s">
        <v>63</v>
      </c>
      <c r="C15" s="13">
        <v>1970</v>
      </c>
      <c r="D15" s="13" t="s">
        <v>78</v>
      </c>
      <c r="E15" s="6">
        <v>51</v>
      </c>
      <c r="F15" s="8">
        <v>11</v>
      </c>
      <c r="G15" s="7">
        <v>8.7357638888888894E-2</v>
      </c>
      <c r="H15" s="5">
        <v>32</v>
      </c>
      <c r="I15" s="3" t="s">
        <v>172</v>
      </c>
      <c r="J15" s="5" t="s">
        <v>206</v>
      </c>
      <c r="K15" s="3" t="s">
        <v>206</v>
      </c>
      <c r="L15" s="5">
        <v>19</v>
      </c>
      <c r="M15" s="3" t="s">
        <v>112</v>
      </c>
      <c r="N15" s="6">
        <v>51</v>
      </c>
      <c r="O15" s="8">
        <v>11</v>
      </c>
      <c r="P15" s="7">
        <v>8.7357638888888894E-2</v>
      </c>
    </row>
    <row r="16" spans="1:16" x14ac:dyDescent="0.25">
      <c r="A16" s="13" t="s">
        <v>26</v>
      </c>
      <c r="B16" s="13" t="s">
        <v>69</v>
      </c>
      <c r="C16" s="13">
        <v>1969</v>
      </c>
      <c r="D16" s="13" t="s">
        <v>78</v>
      </c>
      <c r="E16" s="6">
        <v>51</v>
      </c>
      <c r="F16" s="8">
        <v>12</v>
      </c>
      <c r="G16" s="7">
        <v>7.7186342592592605E-2</v>
      </c>
      <c r="H16" s="5">
        <v>45</v>
      </c>
      <c r="I16" s="3" t="s">
        <v>175</v>
      </c>
      <c r="J16" s="5">
        <v>18</v>
      </c>
      <c r="K16" s="3" t="s">
        <v>140</v>
      </c>
      <c r="L16" s="5">
        <v>33</v>
      </c>
      <c r="M16" s="3" t="s">
        <v>120</v>
      </c>
      <c r="N16" s="6">
        <v>51</v>
      </c>
      <c r="O16" s="8">
        <v>12</v>
      </c>
      <c r="P16" s="7">
        <v>7.7186342592592605E-2</v>
      </c>
    </row>
    <row r="17" spans="1:16" x14ac:dyDescent="0.25">
      <c r="A17" s="13" t="s">
        <v>16</v>
      </c>
      <c r="B17" s="13" t="s">
        <v>65</v>
      </c>
      <c r="C17" s="13">
        <v>1975</v>
      </c>
      <c r="D17" s="13" t="s">
        <v>78</v>
      </c>
      <c r="E17" s="6">
        <v>66</v>
      </c>
      <c r="F17" s="8">
        <v>13</v>
      </c>
      <c r="G17" s="7">
        <v>9.2856481481481484E-2</v>
      </c>
      <c r="H17" s="5">
        <v>41</v>
      </c>
      <c r="I17" s="3" t="s">
        <v>173</v>
      </c>
      <c r="J17" s="5" t="s">
        <v>206</v>
      </c>
      <c r="K17" s="3" t="s">
        <v>206</v>
      </c>
      <c r="L17" s="5">
        <v>25</v>
      </c>
      <c r="M17" s="3" t="s">
        <v>115</v>
      </c>
      <c r="N17" s="6">
        <v>66</v>
      </c>
      <c r="O17" s="8">
        <v>13</v>
      </c>
      <c r="P17" s="7">
        <v>9.2856481481481484E-2</v>
      </c>
    </row>
    <row r="18" spans="1:16" x14ac:dyDescent="0.25">
      <c r="A18" s="13" t="s">
        <v>38</v>
      </c>
      <c r="B18" s="13" t="s">
        <v>73</v>
      </c>
      <c r="C18" s="13">
        <v>1964</v>
      </c>
      <c r="D18" s="13" t="s">
        <v>78</v>
      </c>
      <c r="E18" s="6">
        <v>74</v>
      </c>
      <c r="F18" s="6">
        <v>14</v>
      </c>
      <c r="G18" s="7">
        <v>8.4015046296296303E-2</v>
      </c>
      <c r="H18" s="5" t="s">
        <v>206</v>
      </c>
      <c r="I18" s="3" t="s">
        <v>206</v>
      </c>
      <c r="J18" s="5">
        <v>29</v>
      </c>
      <c r="K18" s="3" t="s">
        <v>133</v>
      </c>
      <c r="L18" s="5">
        <v>45</v>
      </c>
      <c r="M18" s="3" t="s">
        <v>126</v>
      </c>
      <c r="N18" s="6">
        <v>74</v>
      </c>
      <c r="O18" s="6">
        <v>14</v>
      </c>
      <c r="P18" s="7">
        <v>8.4015046296296303E-2</v>
      </c>
    </row>
    <row r="19" spans="1:16" x14ac:dyDescent="0.25">
      <c r="A19" s="13" t="s">
        <v>39</v>
      </c>
      <c r="B19" s="13" t="s">
        <v>75</v>
      </c>
      <c r="C19" s="13">
        <v>1990</v>
      </c>
      <c r="D19" s="13" t="s">
        <v>78</v>
      </c>
      <c r="E19" s="6">
        <v>83</v>
      </c>
      <c r="F19" s="6">
        <v>15</v>
      </c>
      <c r="G19" s="7">
        <v>8.5693287037037047E-2</v>
      </c>
      <c r="H19" s="5" t="s">
        <v>206</v>
      </c>
      <c r="I19" s="3" t="s">
        <v>206</v>
      </c>
      <c r="J19" s="5">
        <v>37</v>
      </c>
      <c r="K19" s="3" t="s">
        <v>139</v>
      </c>
      <c r="L19" s="5">
        <v>46</v>
      </c>
      <c r="M19" s="3" t="s">
        <v>127</v>
      </c>
      <c r="N19" s="6">
        <v>83</v>
      </c>
      <c r="O19" s="6">
        <v>15</v>
      </c>
      <c r="P19" s="7">
        <v>8.5693287037037047E-2</v>
      </c>
    </row>
    <row r="20" spans="1:16" x14ac:dyDescent="0.25">
      <c r="A20" s="13" t="s">
        <v>80</v>
      </c>
      <c r="B20" s="13" t="s">
        <v>86</v>
      </c>
      <c r="C20" s="14">
        <v>1984</v>
      </c>
      <c r="D20" s="13" t="s">
        <v>78</v>
      </c>
      <c r="E20" s="6">
        <v>92</v>
      </c>
      <c r="F20" s="6">
        <v>16</v>
      </c>
      <c r="G20" s="7">
        <v>0.10250000000000001</v>
      </c>
      <c r="H20" s="5">
        <v>58</v>
      </c>
      <c r="I20" s="3" t="s">
        <v>176</v>
      </c>
      <c r="J20" s="5">
        <v>34</v>
      </c>
      <c r="K20" s="3" t="s">
        <v>130</v>
      </c>
      <c r="L20" s="5" t="s">
        <v>206</v>
      </c>
      <c r="M20" s="3" t="s">
        <v>206</v>
      </c>
      <c r="N20" s="6">
        <v>92</v>
      </c>
      <c r="O20" s="6">
        <v>16</v>
      </c>
      <c r="P20" s="7">
        <v>0.10250000000000001</v>
      </c>
    </row>
  </sheetData>
  <mergeCells count="6">
    <mergeCell ref="H3:I3"/>
    <mergeCell ref="J3:K3"/>
    <mergeCell ref="L3:M3"/>
    <mergeCell ref="N3:P3"/>
    <mergeCell ref="A3:D3"/>
    <mergeCell ref="E3:G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Buff Shortdistance Cup Men</vt:lpstr>
      <vt:lpstr>Buff Shortdistance Cup Women</vt:lpstr>
      <vt:lpstr>'Buff Shortdistance Cup Men'!_FilterDatenbank</vt:lpstr>
    </vt:vector>
  </TitlesOfParts>
  <Company>Engelhorn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Bonn, Sebastian</dc:creator>
  <cp:lastModifiedBy>Christian Alles</cp:lastModifiedBy>
  <dcterms:created xsi:type="dcterms:W3CDTF">2018-10-17T09:30:00Z</dcterms:created>
  <dcterms:modified xsi:type="dcterms:W3CDTF">2018-10-18T19:50:39Z</dcterms:modified>
</cp:coreProperties>
</file>